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mac\git\comp190-web\docs\"/>
    </mc:Choice>
  </mc:AlternateContent>
  <xr:revisionPtr revIDLastSave="0" documentId="13_ncr:1_{DE86674F-2F16-43C0-8A35-115473B4DB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urse Schedu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1" l="1"/>
  <c r="D8" i="1"/>
  <c r="D7" i="1"/>
  <c r="D5" i="1"/>
  <c r="D4" i="1"/>
  <c r="D3" i="1"/>
  <c r="D2" i="1"/>
  <c r="C3" i="1"/>
  <c r="C4" i="1" s="1"/>
  <c r="C5" i="1" s="1"/>
  <c r="C7" i="1" s="1"/>
  <c r="C8" i="1" s="1"/>
  <c r="C9" i="1" s="1"/>
  <c r="C11" i="1" s="1"/>
  <c r="C13" i="1" s="1"/>
  <c r="C15" i="1" s="1"/>
  <c r="C16" i="1" s="1"/>
  <c r="C18" i="1" s="1"/>
  <c r="C20" i="1" s="1"/>
  <c r="C21" i="1" l="1"/>
</calcChain>
</file>

<file path=xl/sharedStrings.xml><?xml version="1.0" encoding="utf-8"?>
<sst xmlns="http://schemas.openxmlformats.org/spreadsheetml/2006/main" count="71" uniqueCount="57">
  <si>
    <t>Date</t>
  </si>
  <si>
    <t>HW01</t>
  </si>
  <si>
    <t>HW02</t>
  </si>
  <si>
    <t>HW03</t>
  </si>
  <si>
    <t>HW04</t>
  </si>
  <si>
    <t>HW05</t>
  </si>
  <si>
    <t>HW06</t>
  </si>
  <si>
    <t>HW07</t>
  </si>
  <si>
    <t>HW08</t>
  </si>
  <si>
    <t>HW09</t>
  </si>
  <si>
    <t>HW10</t>
  </si>
  <si>
    <t>HW11</t>
  </si>
  <si>
    <t>HW12</t>
  </si>
  <si>
    <t>HW13</t>
  </si>
  <si>
    <t>2:00pm Final Exam Slot - No Exam - All work must be complete.</t>
  </si>
  <si>
    <t>Week</t>
  </si>
  <si>
    <t>Day</t>
  </si>
  <si>
    <t>class number</t>
  </si>
  <si>
    <t>Topic</t>
  </si>
  <si>
    <t>Subtopic</t>
  </si>
  <si>
    <t>Wed</t>
  </si>
  <si>
    <t>Topic 1: Introduction to Linux</t>
  </si>
  <si>
    <t>Topic 2: Open Source Projects and Structures</t>
  </si>
  <si>
    <t>Topic 3: Open Source Tools and Collaboration</t>
  </si>
  <si>
    <t>Topic 4: Navigating Code</t>
  </si>
  <si>
    <t>thanksgiving vacation</t>
  </si>
  <si>
    <t>fall break</t>
  </si>
  <si>
    <t>Sat</t>
  </si>
  <si>
    <t>Homework due</t>
  </si>
  <si>
    <t>Linux Command Line Interface (CLI)</t>
  </si>
  <si>
    <t>Linux Filters, Scripts and Pipes</t>
  </si>
  <si>
    <t>Installing Software</t>
  </si>
  <si>
    <t>Docker: Dockerfiles and Images</t>
  </si>
  <si>
    <t>Intellectual Property and Software Licensing</t>
  </si>
  <si>
    <t>FOSS Project Structures</t>
  </si>
  <si>
    <t>Communities and Collaboration</t>
  </si>
  <si>
    <t>Upstreaming Contributions</t>
  </si>
  <si>
    <t>Staying Synchronized</t>
  </si>
  <si>
    <t>Resolving Merge Conflicts</t>
  </si>
  <si>
    <t>Required reading</t>
  </si>
  <si>
    <t>AI and Intellectual Property</t>
  </si>
  <si>
    <t>wrapup</t>
  </si>
  <si>
    <t>Navigating Code + WiD: writing issues</t>
  </si>
  <si>
    <t>Operating Systems and Linux</t>
  </si>
  <si>
    <t>R02: Torvalds (1991)</t>
  </si>
  <si>
    <t>R04: Ritchie (1974)</t>
  </si>
  <si>
    <t>R06: Raymond (1999)</t>
  </si>
  <si>
    <t>R08: US Copyright Office (2025)</t>
  </si>
  <si>
    <t>R10: MacCormick (2026)</t>
  </si>
  <si>
    <t>R12: Buolamwini (2023)</t>
  </si>
  <si>
    <t>R14: Ng (2026)</t>
  </si>
  <si>
    <t xml:space="preserve">Tue </t>
  </si>
  <si>
    <t>Thu</t>
  </si>
  <si>
    <r>
      <rPr>
        <b/>
        <sz val="14"/>
        <rFont val="Calibri"/>
        <family val="2"/>
        <scheme val="minor"/>
      </rPr>
      <t xml:space="preserve">[required attendance] </t>
    </r>
    <r>
      <rPr>
        <sz val="14"/>
        <rFont val="Calibri"/>
        <family val="2"/>
        <scheme val="minor"/>
      </rPr>
      <t>Ethics Symposium: Ethics and AI.
Stern Great Room, 5:30-7:30pm (includes dinner, must sign up at https://tinyurl.com/dson-ethics-ai-2026)</t>
    </r>
  </si>
  <si>
    <r>
      <rPr>
        <b/>
        <sz val="14"/>
        <rFont val="Calibri"/>
        <family val="2"/>
        <scheme val="minor"/>
      </rPr>
      <t>[required attendance]</t>
    </r>
    <r>
      <rPr>
        <sz val="14"/>
        <rFont val="Calibri"/>
        <family val="2"/>
        <scheme val="minor"/>
      </rPr>
      <t xml:space="preserve"> Priestley Award lecture: y code when ai?
Hadley Wickham. ATS, 7pm.</t>
    </r>
  </si>
  <si>
    <r>
      <rPr>
        <i/>
        <sz val="14"/>
        <rFont val="Calibri"/>
        <family val="2"/>
        <scheme val="minor"/>
      </rPr>
      <t>optional</t>
    </r>
    <r>
      <rPr>
        <sz val="14"/>
        <rFont val="Calibri"/>
        <family val="2"/>
        <scheme val="minor"/>
      </rPr>
      <t xml:space="preserve"> Clarke Forum event: Can a Computer Program Think Like a Human? John MacCormick. ATS, 7pm.</t>
    </r>
  </si>
  <si>
    <r>
      <rPr>
        <i/>
        <sz val="14"/>
        <rFont val="Calibri"/>
        <family val="2"/>
        <scheme val="minor"/>
      </rPr>
      <t>optional</t>
    </r>
    <r>
      <rPr>
        <sz val="14"/>
        <rFont val="Calibri"/>
        <family val="2"/>
        <scheme val="minor"/>
      </rPr>
      <t xml:space="preserve"> Rose-Walters sustainability prize event: An Evening with
Dr. Ayana Elizabeth Johnson. ATS, 7pm.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</si>
</sst>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u/>
      <sz val="10"/>
      <color rgb="FF0066CC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7875"/>
        <bgColor indexed="64"/>
      </patternFill>
    </fill>
    <fill>
      <patternFill patternType="solid">
        <fgColor theme="5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16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0" fillId="0" borderId="2" xfId="0" applyBorder="1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" fontId="5" fillId="0" borderId="3" xfId="0" applyNumberFormat="1" applyFont="1" applyBorder="1" applyAlignment="1">
      <alignment horizontal="center" vertical="center"/>
    </xf>
    <xf numFmtId="16" fontId="5" fillId="0" borderId="5" xfId="0" applyNumberFormat="1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78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workbookViewId="0">
      <pane ySplit="1" topLeftCell="A5" activePane="bottomLeft" state="frozen"/>
      <selection pane="bottomLeft" activeCell="F6" sqref="F6:H17"/>
    </sheetView>
  </sheetViews>
  <sheetFormatPr defaultRowHeight="15" x14ac:dyDescent="0.25"/>
  <cols>
    <col min="1" max="1" width="8.140625" style="24" customWidth="1"/>
    <col min="2" max="2" width="6.42578125" style="24" bestFit="1" customWidth="1"/>
    <col min="3" max="3" width="10.140625" style="24" bestFit="1" customWidth="1"/>
    <col min="4" max="4" width="10.140625" style="27" bestFit="1" customWidth="1"/>
    <col min="5" max="5" width="17.28515625" customWidth="1"/>
    <col min="6" max="6" width="42.140625" style="15" customWidth="1"/>
    <col min="7" max="7" width="14" customWidth="1"/>
    <col min="8" max="8" width="24.5703125" style="15" customWidth="1"/>
    <col min="9" max="9" width="45" customWidth="1"/>
  </cols>
  <sheetData>
    <row r="1" spans="1:9" s="1" customFormat="1" ht="37.5" x14ac:dyDescent="0.3">
      <c r="A1" s="2" t="s">
        <v>15</v>
      </c>
      <c r="B1" s="2" t="s">
        <v>16</v>
      </c>
      <c r="C1" s="2" t="s">
        <v>0</v>
      </c>
      <c r="D1" s="3" t="s">
        <v>17</v>
      </c>
      <c r="E1" s="2" t="s">
        <v>18</v>
      </c>
      <c r="F1" s="3" t="s">
        <v>19</v>
      </c>
      <c r="G1" s="3" t="s">
        <v>28</v>
      </c>
      <c r="H1" s="3" t="s">
        <v>39</v>
      </c>
    </row>
    <row r="2" spans="1:9" ht="18.75" x14ac:dyDescent="0.3">
      <c r="A2" s="23">
        <v>1</v>
      </c>
      <c r="B2" s="23" t="s">
        <v>20</v>
      </c>
      <c r="C2" s="9">
        <v>46267</v>
      </c>
      <c r="D2" s="10">
        <f>A2</f>
        <v>1</v>
      </c>
      <c r="E2" s="17" t="s">
        <v>21</v>
      </c>
      <c r="F2" s="11" t="s">
        <v>43</v>
      </c>
      <c r="G2" s="4"/>
      <c r="H2" s="7"/>
      <c r="I2" s="12"/>
    </row>
    <row r="3" spans="1:9" ht="37.5" x14ac:dyDescent="0.3">
      <c r="A3" s="23">
        <v>2</v>
      </c>
      <c r="B3" s="23" t="s">
        <v>20</v>
      </c>
      <c r="C3" s="9">
        <f>C2+7</f>
        <v>46274</v>
      </c>
      <c r="D3" s="10">
        <f t="shared" ref="D3:D9" si="0">A3</f>
        <v>2</v>
      </c>
      <c r="E3" s="17"/>
      <c r="F3" s="11" t="s">
        <v>29</v>
      </c>
      <c r="G3" s="4" t="s">
        <v>1</v>
      </c>
      <c r="H3" s="7" t="s">
        <v>44</v>
      </c>
      <c r="I3" s="12"/>
    </row>
    <row r="4" spans="1:9" ht="18.75" x14ac:dyDescent="0.3">
      <c r="A4" s="23">
        <v>3</v>
      </c>
      <c r="B4" s="23" t="s">
        <v>20</v>
      </c>
      <c r="C4" s="9">
        <f t="shared" ref="C4:C21" si="1">C3+7</f>
        <v>46281</v>
      </c>
      <c r="D4" s="10">
        <f t="shared" si="0"/>
        <v>3</v>
      </c>
      <c r="E4" s="17"/>
      <c r="F4" s="11" t="s">
        <v>30</v>
      </c>
      <c r="G4" s="4" t="s">
        <v>2</v>
      </c>
      <c r="H4" s="7"/>
      <c r="I4" s="12"/>
    </row>
    <row r="5" spans="1:9" ht="18.75" x14ac:dyDescent="0.3">
      <c r="A5" s="23">
        <v>4</v>
      </c>
      <c r="B5" s="23" t="s">
        <v>20</v>
      </c>
      <c r="C5" s="9">
        <f t="shared" si="1"/>
        <v>46288</v>
      </c>
      <c r="D5" s="10">
        <f t="shared" si="0"/>
        <v>4</v>
      </c>
      <c r="E5" s="17"/>
      <c r="F5" s="11" t="s">
        <v>31</v>
      </c>
      <c r="G5" s="4" t="s">
        <v>3</v>
      </c>
      <c r="H5" s="7" t="s">
        <v>45</v>
      </c>
      <c r="I5" s="12"/>
    </row>
    <row r="6" spans="1:9" ht="42.75" customHeight="1" x14ac:dyDescent="0.25">
      <c r="A6" s="25">
        <v>5</v>
      </c>
      <c r="B6" s="23" t="s">
        <v>51</v>
      </c>
      <c r="C6" s="9">
        <v>46294</v>
      </c>
      <c r="D6" s="10"/>
      <c r="E6" s="17"/>
      <c r="F6" s="36" t="s">
        <v>55</v>
      </c>
      <c r="G6" s="37"/>
      <c r="H6" s="38"/>
      <c r="I6" s="12"/>
    </row>
    <row r="7" spans="1:9" ht="18.75" x14ac:dyDescent="0.3">
      <c r="A7" s="26"/>
      <c r="B7" s="23" t="s">
        <v>20</v>
      </c>
      <c r="C7" s="9">
        <f>C5+7</f>
        <v>46295</v>
      </c>
      <c r="D7" s="10">
        <f>A6</f>
        <v>5</v>
      </c>
      <c r="E7" s="17"/>
      <c r="F7" s="11" t="s">
        <v>32</v>
      </c>
      <c r="G7" s="4" t="s">
        <v>4</v>
      </c>
      <c r="H7" s="7"/>
      <c r="I7" s="12"/>
    </row>
    <row r="8" spans="1:9" ht="37.5" customHeight="1" x14ac:dyDescent="0.3">
      <c r="A8" s="23">
        <v>6</v>
      </c>
      <c r="B8" s="23" t="s">
        <v>20</v>
      </c>
      <c r="C8" s="9">
        <f t="shared" si="1"/>
        <v>46302</v>
      </c>
      <c r="D8" s="10">
        <f t="shared" si="0"/>
        <v>6</v>
      </c>
      <c r="E8" s="18" t="s">
        <v>22</v>
      </c>
      <c r="F8" s="11" t="s">
        <v>33</v>
      </c>
      <c r="G8" s="4" t="s">
        <v>5</v>
      </c>
      <c r="H8" s="7" t="s">
        <v>46</v>
      </c>
      <c r="I8" s="12"/>
    </row>
    <row r="9" spans="1:9" ht="18.75" x14ac:dyDescent="0.3">
      <c r="A9" s="23">
        <v>7</v>
      </c>
      <c r="B9" s="23" t="s">
        <v>20</v>
      </c>
      <c r="C9" s="9">
        <f t="shared" si="1"/>
        <v>46309</v>
      </c>
      <c r="D9" s="10">
        <f t="shared" si="0"/>
        <v>7</v>
      </c>
      <c r="E9" s="19"/>
      <c r="F9" s="11" t="s">
        <v>34</v>
      </c>
      <c r="G9" s="4" t="s">
        <v>6</v>
      </c>
      <c r="H9" s="7"/>
      <c r="I9" s="12"/>
    </row>
    <row r="10" spans="1:9" ht="18.75" x14ac:dyDescent="0.3">
      <c r="A10" s="22" t="s">
        <v>26</v>
      </c>
      <c r="B10" s="22"/>
      <c r="C10" s="22"/>
      <c r="D10" s="22"/>
      <c r="E10" s="19"/>
      <c r="F10" s="11"/>
      <c r="G10" s="4"/>
      <c r="H10" s="7"/>
      <c r="I10" s="12"/>
    </row>
    <row r="11" spans="1:9" ht="37.5" x14ac:dyDescent="0.3">
      <c r="A11" s="23">
        <v>8</v>
      </c>
      <c r="B11" s="23" t="s">
        <v>20</v>
      </c>
      <c r="C11" s="9">
        <f>C9+7</f>
        <v>46316</v>
      </c>
      <c r="D11" s="10">
        <v>8</v>
      </c>
      <c r="E11" s="19"/>
      <c r="F11" s="11" t="s">
        <v>40</v>
      </c>
      <c r="G11" s="4" t="s">
        <v>7</v>
      </c>
      <c r="H11" s="7" t="s">
        <v>47</v>
      </c>
      <c r="I11" s="13"/>
    </row>
    <row r="12" spans="1:9" ht="51.75" customHeight="1" x14ac:dyDescent="0.25">
      <c r="A12" s="28">
        <v>9</v>
      </c>
      <c r="B12" s="23" t="s">
        <v>51</v>
      </c>
      <c r="C12" s="9">
        <v>46322</v>
      </c>
      <c r="D12" s="10"/>
      <c r="E12" s="20"/>
      <c r="F12" s="36" t="s">
        <v>56</v>
      </c>
      <c r="G12" s="37"/>
      <c r="H12" s="38"/>
      <c r="I12" s="13"/>
    </row>
    <row r="13" spans="1:9" ht="20.25" customHeight="1" x14ac:dyDescent="0.3">
      <c r="A13" s="35"/>
      <c r="B13" s="23" t="s">
        <v>20</v>
      </c>
      <c r="C13" s="9">
        <f>C11+7</f>
        <v>46323</v>
      </c>
      <c r="D13" s="10">
        <v>9</v>
      </c>
      <c r="E13" s="18" t="s">
        <v>23</v>
      </c>
      <c r="F13" s="11" t="s">
        <v>35</v>
      </c>
      <c r="G13" s="4" t="s">
        <v>8</v>
      </c>
      <c r="H13" s="7"/>
      <c r="I13" s="12"/>
    </row>
    <row r="14" spans="1:9" ht="55.5" customHeight="1" x14ac:dyDescent="0.25">
      <c r="A14" s="29"/>
      <c r="B14" s="23" t="s">
        <v>52</v>
      </c>
      <c r="C14" s="9">
        <v>46324</v>
      </c>
      <c r="D14" s="10"/>
      <c r="E14" s="19"/>
      <c r="F14" s="32" t="s">
        <v>53</v>
      </c>
      <c r="G14" s="33"/>
      <c r="H14" s="34"/>
      <c r="I14" s="12"/>
    </row>
    <row r="15" spans="1:9" ht="37.5" x14ac:dyDescent="0.3">
      <c r="A15" s="23">
        <v>10</v>
      </c>
      <c r="B15" s="23" t="s">
        <v>20</v>
      </c>
      <c r="C15" s="9">
        <f>C13+7</f>
        <v>46330</v>
      </c>
      <c r="D15" s="10">
        <v>10</v>
      </c>
      <c r="E15" s="19"/>
      <c r="F15" s="11" t="s">
        <v>36</v>
      </c>
      <c r="G15" s="4" t="s">
        <v>9</v>
      </c>
      <c r="H15" s="7" t="s">
        <v>48</v>
      </c>
      <c r="I15" s="12"/>
    </row>
    <row r="16" spans="1:9" ht="18.75" x14ac:dyDescent="0.3">
      <c r="A16" s="28">
        <v>11</v>
      </c>
      <c r="B16" s="28" t="s">
        <v>20</v>
      </c>
      <c r="C16" s="30">
        <f t="shared" si="1"/>
        <v>46337</v>
      </c>
      <c r="D16" s="10">
        <v>11</v>
      </c>
      <c r="E16" s="19"/>
      <c r="F16" s="11" t="s">
        <v>37</v>
      </c>
      <c r="G16" s="4" t="s">
        <v>10</v>
      </c>
      <c r="H16" s="7"/>
      <c r="I16" s="12"/>
    </row>
    <row r="17" spans="1:9" ht="38.25" customHeight="1" x14ac:dyDescent="0.25">
      <c r="A17" s="29"/>
      <c r="B17" s="29"/>
      <c r="C17" s="31"/>
      <c r="D17" s="10"/>
      <c r="E17" s="19"/>
      <c r="F17" s="32" t="s">
        <v>54</v>
      </c>
      <c r="G17" s="33"/>
      <c r="H17" s="34"/>
      <c r="I17" s="12"/>
    </row>
    <row r="18" spans="1:9" ht="37.5" x14ac:dyDescent="0.3">
      <c r="A18" s="23">
        <v>12</v>
      </c>
      <c r="B18" s="23" t="s">
        <v>20</v>
      </c>
      <c r="C18" s="9">
        <f>C16+7</f>
        <v>46344</v>
      </c>
      <c r="D18" s="10">
        <v>12</v>
      </c>
      <c r="E18" s="19"/>
      <c r="F18" s="11" t="s">
        <v>38</v>
      </c>
      <c r="G18" s="4" t="s">
        <v>11</v>
      </c>
      <c r="H18" s="7" t="s">
        <v>49</v>
      </c>
      <c r="I18" s="12"/>
    </row>
    <row r="19" spans="1:9" ht="18.75" x14ac:dyDescent="0.3">
      <c r="A19" s="21" t="s">
        <v>25</v>
      </c>
      <c r="B19" s="21"/>
      <c r="C19" s="21"/>
      <c r="D19" s="21"/>
      <c r="E19" s="20"/>
      <c r="F19" s="11"/>
      <c r="G19" s="4"/>
      <c r="H19" s="7"/>
      <c r="I19" s="12"/>
    </row>
    <row r="20" spans="1:9" ht="37.5" x14ac:dyDescent="0.3">
      <c r="A20" s="23">
        <v>13</v>
      </c>
      <c r="B20" s="23" t="s">
        <v>20</v>
      </c>
      <c r="C20" s="9">
        <f>C18+14</f>
        <v>46358</v>
      </c>
      <c r="D20" s="10">
        <v>13</v>
      </c>
      <c r="E20" s="17" t="s">
        <v>24</v>
      </c>
      <c r="F20" s="11" t="s">
        <v>42</v>
      </c>
      <c r="G20" s="4" t="s">
        <v>12</v>
      </c>
      <c r="H20" s="7"/>
      <c r="I20" s="13"/>
    </row>
    <row r="21" spans="1:9" ht="18.75" x14ac:dyDescent="0.3">
      <c r="A21" s="23">
        <v>14</v>
      </c>
      <c r="B21" s="23" t="s">
        <v>20</v>
      </c>
      <c r="C21" s="9">
        <f t="shared" si="1"/>
        <v>46365</v>
      </c>
      <c r="D21" s="10">
        <v>14</v>
      </c>
      <c r="E21" s="17"/>
      <c r="F21" s="11" t="s">
        <v>41</v>
      </c>
      <c r="G21" s="4" t="s">
        <v>13</v>
      </c>
      <c r="H21" s="7" t="s">
        <v>50</v>
      </c>
      <c r="I21" s="13"/>
    </row>
    <row r="22" spans="1:9" s="14" customFormat="1" ht="35.25" customHeight="1" x14ac:dyDescent="0.25">
      <c r="A22" s="23"/>
      <c r="B22" s="23" t="s">
        <v>27</v>
      </c>
      <c r="C22" s="6">
        <v>46375</v>
      </c>
      <c r="D22" s="16" t="s">
        <v>14</v>
      </c>
      <c r="E22" s="16"/>
      <c r="F22" s="16"/>
      <c r="G22" s="5"/>
      <c r="H22" s="8"/>
    </row>
  </sheetData>
  <mergeCells count="16">
    <mergeCell ref="F14:H14"/>
    <mergeCell ref="E8:E12"/>
    <mergeCell ref="D22:F22"/>
    <mergeCell ref="E20:E21"/>
    <mergeCell ref="E13:E19"/>
    <mergeCell ref="E2:E7"/>
    <mergeCell ref="A19:D19"/>
    <mergeCell ref="A10:D10"/>
    <mergeCell ref="F6:H6"/>
    <mergeCell ref="A6:A7"/>
    <mergeCell ref="A16:A17"/>
    <mergeCell ref="B16:B17"/>
    <mergeCell ref="C16:C17"/>
    <mergeCell ref="F17:H17"/>
    <mergeCell ref="F12:H12"/>
    <mergeCell ref="A12:A14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Course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MacCormick, John</cp:lastModifiedBy>
  <dcterms:created xsi:type="dcterms:W3CDTF">2026-07-21T20:40:40Z</dcterms:created>
  <dcterms:modified xsi:type="dcterms:W3CDTF">2026-08-23T16:04:56Z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